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participaci-septiem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<sst xmlns="http://schemas.openxmlformats.org/spreadsheetml/2006/main" count="72" uniqueCount="72">
  <si>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MUNICIPIO</t>
  </si>
  <si>
    <t xml:space="preserve">APOZOL </t>
  </si>
  <si>
    <t>APULCO</t>
  </si>
  <si>
    <t xml:space="preserve">ATOLINGA </t>
  </si>
  <si>
    <t>BENITO JUAREZ</t>
  </si>
  <si>
    <t>CALERA</t>
  </si>
  <si>
    <t>CAÑITAS</t>
  </si>
  <si>
    <t>CONCEPCION DEL ORO</t>
  </si>
  <si>
    <t>CUAUHTEMOC</t>
  </si>
  <si>
    <t>CHALCHIHUITES</t>
  </si>
  <si>
    <t>FRESNILLO</t>
  </si>
  <si>
    <t>GARCIA DE LA CADENA</t>
  </si>
  <si>
    <t>GENARO CODINA</t>
  </si>
  <si>
    <t>GRAL ENRIQUE EDA</t>
  </si>
  <si>
    <t>GRAL FCO R MURGUIA</t>
  </si>
  <si>
    <t>GRAL  JOAQUIN AMARO</t>
  </si>
  <si>
    <t>GRAL PANFILO NATERA</t>
  </si>
  <si>
    <t>GUADALUPE</t>
  </si>
  <si>
    <t>HUANUSCO</t>
  </si>
  <si>
    <t>JALPA</t>
  </si>
  <si>
    <t>JEREZ</t>
  </si>
  <si>
    <t>JIMENEZ DEL TEUL</t>
  </si>
  <si>
    <t>JUAN ALDAMA</t>
  </si>
  <si>
    <t>JUCHIPILA</t>
  </si>
  <si>
    <t>LORETO</t>
  </si>
  <si>
    <t>LUIS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</si>
  <si>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</si>
  <si>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</si>
  <si>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</si>
  <si>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</si>
  <si>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</si>
  <si>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</si>
  <si>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</si>
  <si>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</t>
  </si>
  <si>
    <t>NOCHISTLAN</t>
  </si>
  <si>
    <t>NORIA DE ANGELES</t>
  </si>
  <si>
    <t>OJOCALIENTE</t>
  </si>
  <si>
    <t>PANUCO</t>
  </si>
  <si>
    <t>PINOS</t>
  </si>
  <si>
    <t>RIO GRANDE</t>
  </si>
  <si>
    <t>SAIN ALTO</t>
  </si>
  <si>
    <t>SALVADOR</t>
  </si>
  <si>
    <t>SOMBRERETE</t>
  </si>
  <si>
    <t>SUSTICACAN</t>
  </si>
  <si>
    <t>TABASCO</t>
  </si>
  <si>
    <t>TEPECHITLAN</t>
  </si>
  <si>
    <t>TEPETONGO</t>
  </si>
  <si>
    <t>TEUL DE GLEZ ORTEGA</t>
  </si>
  <si>
    <t>TLALTENANGO</t>
  </si>
  <si>
    <t>TRANCOSO</t>
  </si>
  <si>
    <t>VALPARAISO</t>
  </si>
  <si>
    <t>VETAGRANDE</t>
  </si>
  <si>
    <t>VILLA DE COS</t>
  </si>
  <si>
    <t>VILLA GARCIA</t>
  </si>
  <si>
    <t>VILLA GLEZ ORTEGA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</si>
  <si>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</si>
  <si>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</si>
  <si>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</si>
  <si>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</si>
  <si>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</si>
  <si>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</si>
  <si>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</si>
  <si>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JULIO</t>
  </si>
  <si>
    <t>AGOSTO</t>
  </si>
  <si>
    <t>SEPTIEMBRE</t>
  </si>
  <si>
    <t>ACUMULADO 3er. TRIMESTRE</t>
  </si>
  <si>
    <t>SECRETARÍA DE FINANZAS</t>
  </si>
  <si>
    <t>ACUMULADO FINAL</t>
  </si>
  <si>
    <t>SANTA MARIA DE LA PAZ</t>
  </si>
  <si>
    <t>ACUMULADO 2do: TRIMESTRE</t>
  </si>
  <si>
    <t>Los recursos de este Fondo son destinados para los Gastos de Operación tales como: Servicios Personales, Materiales y Suministros, Servicios Generales, Transferencias, Bienes Muebles e Inmuebles,  Obras y Servicios Públicos, así como al pago de la Deuda Pública.</t>
  </si>
  <si>
    <t>DISTRIBUCIÓN DEL IMPUESTO ESTATAL SOBRE TENENCIA O USO DE VEHICULOS A LOS MUNICIPIOS EN EL EJERCICIO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</si>
</sst>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_(* #,##0.0_);_(* \(#,##0.0\);_(* &quot;-&quot;_);_(@_)"/>
    <numFmt numFmtId="175" formatCode="_(* #,##0.00_);_(* \(#,##0.00\);_(* &quot;-&quot;_);_(@_)"/>
  </numFmts>
  <fonts count="42">
    <font>
      <sz val="10"/>
      <name val="Arial"/>
      <family val="0"/>
    </font>
    <font>
      <sz val="8"/>
      <name val="Lucida Sans Unicode"/>
      <family val="2"/>
    </font>
    <font>
      <b/>
      <sz val="14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sz val="8"/>
      <name val="CG Omega"/>
      <family val="2"/>
    </font>
    <font>
      <b/>
      <sz val="8"/>
      <name val="CG Omega"/>
      <family val="2"/>
    </font>
    <font>
      <b/>
      <sz val="13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169" fontId="5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" fontId="6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left" vertical="center"/>
    </xf>
    <xf numFmtId="175" fontId="5" fillId="33" borderId="10" xfId="0" applyNumberFormat="1" applyFont="1" applyFill="1" applyBorder="1" applyAlignment="1">
      <alignment horizontal="right" vertical="center"/>
    </xf>
    <xf numFmtId="175" fontId="5" fillId="0" borderId="14" xfId="0" applyNumberFormat="1" applyFont="1" applyBorder="1" applyAlignment="1">
      <alignment horizontal="right" vertical="center"/>
    </xf>
    <xf numFmtId="175" fontId="1" fillId="0" borderId="0" xfId="46" applyNumberFormat="1" applyFont="1" applyBorder="1" applyAlignment="1" applyProtection="1">
      <alignment/>
      <protection locked="0"/>
    </xf>
    <xf numFmtId="175" fontId="1" fillId="0" borderId="11" xfId="46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5" fillId="33" borderId="14" xfId="0" applyNumberFormat="1" applyFont="1" applyFill="1" applyBorder="1" applyAlignment="1">
      <alignment horizontal="right" vertical="center"/>
    </xf>
    <xf numFmtId="175" fontId="5" fillId="33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right" vertical="center"/>
    </xf>
    <xf numFmtId="175" fontId="5" fillId="34" borderId="17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75" fontId="5" fillId="34" borderId="10" xfId="0" applyNumberFormat="1" applyFont="1" applyFill="1" applyBorder="1" applyAlignment="1">
      <alignment horizontal="right" vertical="center"/>
    </xf>
    <xf numFmtId="175" fontId="5" fillId="34" borderId="14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right" vertical="center"/>
    </xf>
    <xf numFmtId="175" fontId="6" fillId="0" borderId="12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right" vertical="center"/>
    </xf>
    <xf numFmtId="43" fontId="0" fillId="0" borderId="0" xfId="46" applyFont="1" applyAlignment="1">
      <alignment/>
    </xf>
    <xf numFmtId="4" fontId="0" fillId="0" borderId="0" xfId="0" applyNumberFormat="1" applyAlignment="1">
      <alignment/>
    </xf>
    <xf numFmtId="4" fontId="5" fillId="34" borderId="16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" fontId="1" fillId="0" borderId="0" xfId="46" applyNumberFormat="1" applyFont="1" applyBorder="1" applyAlignment="1" applyProtection="1">
      <alignment/>
      <protection locked="0"/>
    </xf>
    <xf numFmtId="4" fontId="1" fillId="0" borderId="11" xfId="46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justify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0" workbookViewId="0" topLeftCell="A54">
      <selection activeCell="B70" sqref="B70:H70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6.140625" style="0" customWidth="1"/>
    <col min="4" max="4" width="15.140625" style="0" customWidth="1"/>
    <col min="5" max="5" width="15.7109375" style="0" customWidth="1"/>
    <col min="6" max="6" width="15.00390625" style="0" customWidth="1"/>
    <col min="7" max="7" width="16.57421875" style="0" customWidth="1"/>
    <col min="8" max="8" width="16.140625" style="0" customWidth="1"/>
    <col min="9" max="9" width="15.421875" style="0" customWidth="1"/>
    <col min="10" max="10" width="13.7109375" style="36" bestFit="1" customWidth="1"/>
  </cols>
  <sheetData>
    <row r="1" spans="1:8" ht="18">
      <c r="A1" s="47" t="s">
        <v>58</v>
      </c>
      <c r="B1" s="47"/>
      <c r="C1" s="47"/>
      <c r="D1" s="47"/>
      <c r="E1" s="47"/>
      <c r="F1" s="47"/>
      <c r="G1" s="47"/>
      <c r="H1" s="47"/>
    </row>
    <row r="2" spans="1:8" ht="21" customHeight="1">
      <c r="A2" s="48" t="s">
        <v>66</v>
      </c>
      <c r="B2" s="48"/>
      <c r="C2" s="48"/>
      <c r="D2" s="48"/>
      <c r="E2" s="48"/>
      <c r="F2" s="48"/>
      <c r="G2" s="48"/>
      <c r="H2" s="48"/>
    </row>
    <row r="3" spans="1:8" ht="24" customHeight="1">
      <c r="A3" s="49" t="s">
        <v>59</v>
      </c>
      <c r="B3" s="49"/>
      <c r="C3" s="49"/>
      <c r="D3" s="49"/>
      <c r="E3" s="49"/>
      <c r="F3" s="49"/>
      <c r="G3" s="49"/>
      <c r="H3" s="49"/>
    </row>
    <row r="4" spans="1:8" ht="8.25" customHeight="1">
      <c r="A4" s="18"/>
      <c r="B4" s="18"/>
      <c r="C4" s="18"/>
      <c r="D4" s="18"/>
      <c r="E4" s="18"/>
      <c r="F4" s="18"/>
      <c r="G4" s="18"/>
      <c r="H4" s="18"/>
    </row>
    <row r="5" spans="1:8" ht="18.75" customHeight="1">
      <c r="A5" s="45" t="s">
        <v>71</v>
      </c>
      <c r="B5" s="46"/>
      <c r="C5" s="46"/>
      <c r="D5" s="46"/>
      <c r="E5" s="46"/>
      <c r="F5" s="46"/>
      <c r="G5" s="46"/>
      <c r="H5" s="46"/>
    </row>
    <row r="7" spans="1:8" ht="25.5" customHeight="1">
      <c r="A7" s="8" t="s">
        <v>60</v>
      </c>
      <c r="B7" s="8" t="s">
        <v>0</v>
      </c>
      <c r="C7" s="12" t="s">
        <v>69</v>
      </c>
      <c r="D7" s="10" t="s">
        <v>62</v>
      </c>
      <c r="E7" s="10" t="s">
        <v>63</v>
      </c>
      <c r="F7" s="10" t="s">
        <v>64</v>
      </c>
      <c r="G7" s="12" t="s">
        <v>65</v>
      </c>
      <c r="H7" s="12" t="s">
        <v>67</v>
      </c>
    </row>
    <row r="8" spans="1:8" ht="12.75" customHeight="1">
      <c r="A8" s="7"/>
      <c r="B8" s="7"/>
      <c r="C8" s="11"/>
      <c r="D8" s="7"/>
      <c r="E8" s="7"/>
      <c r="F8" s="7"/>
      <c r="G8" s="11"/>
      <c r="H8" s="11"/>
    </row>
    <row r="9" spans="1:8" ht="12.75">
      <c r="A9" s="23">
        <v>1</v>
      </c>
      <c r="B9" s="24" t="s">
        <v>1</v>
      </c>
      <c r="C9" s="37">
        <v>0</v>
      </c>
      <c r="D9" s="37">
        <v>0</v>
      </c>
      <c r="E9" s="37">
        <v>0</v>
      </c>
      <c r="F9" s="26">
        <v>38635</v>
      </c>
      <c r="G9" s="26">
        <f>SUM(D9:F9)</f>
        <v>38635</v>
      </c>
      <c r="H9" s="25">
        <f>+G9+C9</f>
        <v>38635</v>
      </c>
    </row>
    <row r="10" spans="1:8" ht="12.75">
      <c r="A10" s="1">
        <v>2</v>
      </c>
      <c r="B10" s="2" t="s">
        <v>2</v>
      </c>
      <c r="C10" s="38">
        <v>0</v>
      </c>
      <c r="D10" s="39">
        <v>0</v>
      </c>
      <c r="E10" s="39">
        <v>0</v>
      </c>
      <c r="F10" s="15">
        <v>33430</v>
      </c>
      <c r="G10" s="15">
        <f aca="true" t="shared" si="0" ref="G10:G66">SUM(D10:F10)</f>
        <v>33430</v>
      </c>
      <c r="H10" s="14">
        <f aca="true" t="shared" si="1" ref="H10:H66">+G10+C10</f>
        <v>33430</v>
      </c>
    </row>
    <row r="11" spans="1:8" ht="12.75">
      <c r="A11" s="27">
        <v>3</v>
      </c>
      <c r="B11" s="28" t="s">
        <v>3</v>
      </c>
      <c r="C11" s="40">
        <v>0</v>
      </c>
      <c r="D11" s="40">
        <v>0</v>
      </c>
      <c r="E11" s="40">
        <v>0</v>
      </c>
      <c r="F11" s="30">
        <v>25654</v>
      </c>
      <c r="G11" s="30">
        <f t="shared" si="0"/>
        <v>25654</v>
      </c>
      <c r="H11" s="29">
        <f t="shared" si="1"/>
        <v>25654</v>
      </c>
    </row>
    <row r="12" spans="1:8" ht="12.75">
      <c r="A12" s="1">
        <v>4</v>
      </c>
      <c r="B12" s="2" t="s">
        <v>4</v>
      </c>
      <c r="C12" s="38">
        <v>0</v>
      </c>
      <c r="D12" s="39">
        <v>0</v>
      </c>
      <c r="E12" s="39">
        <v>0</v>
      </c>
      <c r="F12" s="15">
        <v>30836</v>
      </c>
      <c r="G12" s="15">
        <f t="shared" si="0"/>
        <v>30836</v>
      </c>
      <c r="H12" s="14">
        <f t="shared" si="1"/>
        <v>30836</v>
      </c>
    </row>
    <row r="13" spans="1:8" ht="12.75">
      <c r="A13" s="27">
        <v>5</v>
      </c>
      <c r="B13" s="28" t="s">
        <v>5</v>
      </c>
      <c r="C13" s="40">
        <v>0</v>
      </c>
      <c r="D13" s="40">
        <v>0</v>
      </c>
      <c r="E13" s="40">
        <v>0</v>
      </c>
      <c r="F13" s="30">
        <v>164671</v>
      </c>
      <c r="G13" s="30">
        <f t="shared" si="0"/>
        <v>164671</v>
      </c>
      <c r="H13" s="29">
        <f t="shared" si="1"/>
        <v>164671</v>
      </c>
    </row>
    <row r="14" spans="1:8" ht="12.75">
      <c r="A14" s="1">
        <v>6</v>
      </c>
      <c r="B14" s="2" t="s">
        <v>6</v>
      </c>
      <c r="C14" s="38">
        <v>0</v>
      </c>
      <c r="D14" s="39">
        <v>0</v>
      </c>
      <c r="E14" s="39">
        <v>0</v>
      </c>
      <c r="F14" s="15">
        <v>40615</v>
      </c>
      <c r="G14" s="15">
        <f t="shared" si="0"/>
        <v>40615</v>
      </c>
      <c r="H14" s="14">
        <f t="shared" si="1"/>
        <v>40615</v>
      </c>
    </row>
    <row r="15" spans="1:8" ht="12.75">
      <c r="A15" s="27">
        <v>7</v>
      </c>
      <c r="B15" s="28" t="s">
        <v>7</v>
      </c>
      <c r="C15" s="40">
        <v>0</v>
      </c>
      <c r="D15" s="40">
        <v>0</v>
      </c>
      <c r="E15" s="40">
        <v>0</v>
      </c>
      <c r="F15" s="30">
        <v>82287</v>
      </c>
      <c r="G15" s="30">
        <f t="shared" si="0"/>
        <v>82287</v>
      </c>
      <c r="H15" s="29">
        <f t="shared" si="1"/>
        <v>82287</v>
      </c>
    </row>
    <row r="16" spans="1:8" ht="12.75">
      <c r="A16" s="1">
        <v>8</v>
      </c>
      <c r="B16" s="2" t="s">
        <v>8</v>
      </c>
      <c r="C16" s="38">
        <v>0</v>
      </c>
      <c r="D16" s="39">
        <v>0</v>
      </c>
      <c r="E16" s="39">
        <v>0</v>
      </c>
      <c r="F16" s="15">
        <v>52349</v>
      </c>
      <c r="G16" s="15">
        <f t="shared" si="0"/>
        <v>52349</v>
      </c>
      <c r="H16" s="14">
        <f t="shared" si="1"/>
        <v>52349</v>
      </c>
    </row>
    <row r="17" spans="1:8" ht="12.75">
      <c r="A17" s="27">
        <v>9</v>
      </c>
      <c r="B17" s="28" t="s">
        <v>9</v>
      </c>
      <c r="C17" s="40">
        <v>0</v>
      </c>
      <c r="D17" s="40">
        <v>0</v>
      </c>
      <c r="E17" s="40">
        <v>0</v>
      </c>
      <c r="F17" s="30">
        <v>71460</v>
      </c>
      <c r="G17" s="30">
        <f t="shared" si="0"/>
        <v>71460</v>
      </c>
      <c r="H17" s="29">
        <f t="shared" si="1"/>
        <v>71460</v>
      </c>
    </row>
    <row r="18" spans="1:8" ht="12.75">
      <c r="A18" s="1">
        <v>10</v>
      </c>
      <c r="B18" s="2" t="s">
        <v>10</v>
      </c>
      <c r="C18" s="38">
        <v>0</v>
      </c>
      <c r="D18" s="39">
        <v>0</v>
      </c>
      <c r="E18" s="39">
        <v>0</v>
      </c>
      <c r="F18" s="15">
        <v>20554</v>
      </c>
      <c r="G18" s="15">
        <f t="shared" si="0"/>
        <v>20554</v>
      </c>
      <c r="H18" s="14">
        <f t="shared" si="1"/>
        <v>20554</v>
      </c>
    </row>
    <row r="19" spans="1:8" ht="12.75">
      <c r="A19" s="27">
        <v>11</v>
      </c>
      <c r="B19" s="28" t="s">
        <v>11</v>
      </c>
      <c r="C19" s="40">
        <v>0</v>
      </c>
      <c r="D19" s="40">
        <v>0</v>
      </c>
      <c r="E19" s="40">
        <v>0</v>
      </c>
      <c r="F19" s="30">
        <v>24932</v>
      </c>
      <c r="G19" s="30">
        <f t="shared" si="0"/>
        <v>24932</v>
      </c>
      <c r="H19" s="29">
        <f t="shared" si="1"/>
        <v>24932</v>
      </c>
    </row>
    <row r="20" spans="1:8" ht="12.75">
      <c r="A20" s="1">
        <v>12</v>
      </c>
      <c r="B20" s="2" t="s">
        <v>12</v>
      </c>
      <c r="C20" s="38">
        <v>0</v>
      </c>
      <c r="D20" s="39">
        <v>0</v>
      </c>
      <c r="E20" s="38">
        <v>0</v>
      </c>
      <c r="F20" s="15">
        <v>805883</v>
      </c>
      <c r="G20" s="15">
        <f t="shared" si="0"/>
        <v>805883</v>
      </c>
      <c r="H20" s="14">
        <f t="shared" si="1"/>
        <v>805883</v>
      </c>
    </row>
    <row r="21" spans="1:8" ht="12.75">
      <c r="A21" s="27">
        <v>13</v>
      </c>
      <c r="B21" s="28" t="s">
        <v>13</v>
      </c>
      <c r="C21" s="40">
        <v>0</v>
      </c>
      <c r="D21" s="40">
        <v>0</v>
      </c>
      <c r="E21" s="40">
        <v>0</v>
      </c>
      <c r="F21" s="30">
        <v>51390</v>
      </c>
      <c r="G21" s="30">
        <f t="shared" si="0"/>
        <v>51390</v>
      </c>
      <c r="H21" s="29">
        <f t="shared" si="1"/>
        <v>51390</v>
      </c>
    </row>
    <row r="22" spans="1:8" ht="12.75">
      <c r="A22" s="1">
        <v>14</v>
      </c>
      <c r="B22" s="2" t="s">
        <v>14</v>
      </c>
      <c r="C22" s="38">
        <v>0</v>
      </c>
      <c r="D22" s="39">
        <v>0</v>
      </c>
      <c r="E22" s="39">
        <v>0</v>
      </c>
      <c r="F22" s="15">
        <v>32781</v>
      </c>
      <c r="G22" s="15">
        <f t="shared" si="0"/>
        <v>32781</v>
      </c>
      <c r="H22" s="14">
        <f t="shared" si="1"/>
        <v>32781</v>
      </c>
    </row>
    <row r="23" spans="1:8" ht="12.75">
      <c r="A23" s="27">
        <v>15</v>
      </c>
      <c r="B23" s="28" t="s">
        <v>15</v>
      </c>
      <c r="C23" s="40">
        <v>0</v>
      </c>
      <c r="D23" s="40">
        <v>0</v>
      </c>
      <c r="E23" s="40">
        <v>0</v>
      </c>
      <c r="F23" s="30">
        <v>137189</v>
      </c>
      <c r="G23" s="30">
        <f t="shared" si="0"/>
        <v>137189</v>
      </c>
      <c r="H23" s="29">
        <f t="shared" si="1"/>
        <v>137189</v>
      </c>
    </row>
    <row r="24" spans="1:8" ht="12.75">
      <c r="A24" s="1">
        <v>16</v>
      </c>
      <c r="B24" s="2" t="s">
        <v>16</v>
      </c>
      <c r="C24" s="38">
        <v>0</v>
      </c>
      <c r="D24" s="39">
        <v>0</v>
      </c>
      <c r="E24" s="39">
        <v>0</v>
      </c>
      <c r="F24" s="15">
        <v>89004</v>
      </c>
      <c r="G24" s="15">
        <f t="shared" si="0"/>
        <v>89004</v>
      </c>
      <c r="H24" s="14">
        <f t="shared" si="1"/>
        <v>89004</v>
      </c>
    </row>
    <row r="25" spans="1:8" ht="12.75">
      <c r="A25" s="27">
        <v>17</v>
      </c>
      <c r="B25" s="28" t="s">
        <v>17</v>
      </c>
      <c r="C25" s="40">
        <v>0</v>
      </c>
      <c r="D25" s="40">
        <v>0</v>
      </c>
      <c r="E25" s="40">
        <v>0</v>
      </c>
      <c r="F25" s="30">
        <v>619029</v>
      </c>
      <c r="G25" s="30">
        <f t="shared" si="0"/>
        <v>619029</v>
      </c>
      <c r="H25" s="29">
        <f t="shared" si="1"/>
        <v>619029</v>
      </c>
    </row>
    <row r="26" spans="1:8" ht="12.75">
      <c r="A26" s="1">
        <v>18</v>
      </c>
      <c r="B26" s="2" t="s">
        <v>18</v>
      </c>
      <c r="C26" s="38">
        <v>0</v>
      </c>
      <c r="D26" s="39">
        <v>0</v>
      </c>
      <c r="E26" s="39">
        <v>0</v>
      </c>
      <c r="F26" s="15">
        <v>34911</v>
      </c>
      <c r="G26" s="15">
        <f t="shared" si="0"/>
        <v>34911</v>
      </c>
      <c r="H26" s="14">
        <f t="shared" si="1"/>
        <v>34911</v>
      </c>
    </row>
    <row r="27" spans="1:8" ht="12.75">
      <c r="A27" s="27">
        <v>19</v>
      </c>
      <c r="B27" s="28" t="s">
        <v>19</v>
      </c>
      <c r="C27" s="40">
        <v>0</v>
      </c>
      <c r="D27" s="40">
        <v>0</v>
      </c>
      <c r="E27" s="40">
        <v>0</v>
      </c>
      <c r="F27" s="30">
        <v>126204</v>
      </c>
      <c r="G27" s="30">
        <f t="shared" si="0"/>
        <v>126204</v>
      </c>
      <c r="H27" s="29">
        <f t="shared" si="1"/>
        <v>126204</v>
      </c>
    </row>
    <row r="28" spans="1:8" ht="12.75">
      <c r="A28" s="1">
        <v>20</v>
      </c>
      <c r="B28" s="2" t="s">
        <v>20</v>
      </c>
      <c r="C28" s="38">
        <v>0</v>
      </c>
      <c r="D28" s="39">
        <v>0</v>
      </c>
      <c r="E28" s="39">
        <v>0</v>
      </c>
      <c r="F28" s="15">
        <v>274813</v>
      </c>
      <c r="G28" s="15">
        <f t="shared" si="0"/>
        <v>274813</v>
      </c>
      <c r="H28" s="14">
        <f t="shared" si="1"/>
        <v>274813</v>
      </c>
    </row>
    <row r="29" spans="1:8" ht="12.75">
      <c r="A29" s="27">
        <v>21</v>
      </c>
      <c r="B29" s="28" t="s">
        <v>21</v>
      </c>
      <c r="C29" s="40">
        <v>0</v>
      </c>
      <c r="D29" s="40">
        <v>0</v>
      </c>
      <c r="E29" s="40">
        <v>0</v>
      </c>
      <c r="F29" s="30">
        <v>40786</v>
      </c>
      <c r="G29" s="30">
        <f t="shared" si="0"/>
        <v>40786</v>
      </c>
      <c r="H29" s="29">
        <f t="shared" si="1"/>
        <v>40786</v>
      </c>
    </row>
    <row r="30" spans="1:8" ht="12.75">
      <c r="A30" s="1">
        <v>22</v>
      </c>
      <c r="B30" s="2" t="s">
        <v>22</v>
      </c>
      <c r="C30" s="38">
        <v>0</v>
      </c>
      <c r="D30" s="39">
        <v>0</v>
      </c>
      <c r="E30" s="39">
        <v>0</v>
      </c>
      <c r="F30" s="15">
        <v>87826</v>
      </c>
      <c r="G30" s="15">
        <f t="shared" si="0"/>
        <v>87826</v>
      </c>
      <c r="H30" s="14">
        <f t="shared" si="1"/>
        <v>87826</v>
      </c>
    </row>
    <row r="31" spans="1:8" ht="12.75">
      <c r="A31" s="27">
        <v>23</v>
      </c>
      <c r="B31" s="28" t="s">
        <v>23</v>
      </c>
      <c r="C31" s="40">
        <v>0</v>
      </c>
      <c r="D31" s="40">
        <v>0</v>
      </c>
      <c r="E31" s="40">
        <v>0</v>
      </c>
      <c r="F31" s="30">
        <v>78099</v>
      </c>
      <c r="G31" s="30">
        <f t="shared" si="0"/>
        <v>78099</v>
      </c>
      <c r="H31" s="29">
        <f t="shared" si="1"/>
        <v>78099</v>
      </c>
    </row>
    <row r="32" spans="1:8" ht="12.75">
      <c r="A32" s="1">
        <v>24</v>
      </c>
      <c r="B32" s="2" t="s">
        <v>24</v>
      </c>
      <c r="C32" s="38">
        <v>0</v>
      </c>
      <c r="D32" s="39">
        <v>0</v>
      </c>
      <c r="E32" s="39">
        <v>0</v>
      </c>
      <c r="F32" s="15">
        <v>165084</v>
      </c>
      <c r="G32" s="15">
        <f t="shared" si="0"/>
        <v>165084</v>
      </c>
      <c r="H32" s="14">
        <f t="shared" si="1"/>
        <v>165084</v>
      </c>
    </row>
    <row r="33" spans="1:8" ht="12.75">
      <c r="A33" s="27">
        <v>25</v>
      </c>
      <c r="B33" s="28" t="s">
        <v>25</v>
      </c>
      <c r="C33" s="40">
        <v>0</v>
      </c>
      <c r="D33" s="40">
        <v>0</v>
      </c>
      <c r="E33" s="40">
        <v>0</v>
      </c>
      <c r="F33" s="30">
        <v>53782</v>
      </c>
      <c r="G33" s="30">
        <f t="shared" si="0"/>
        <v>53782</v>
      </c>
      <c r="H33" s="29">
        <f t="shared" si="1"/>
        <v>53782</v>
      </c>
    </row>
    <row r="34" spans="1:8" ht="12.75">
      <c r="A34" s="1">
        <v>26</v>
      </c>
      <c r="B34" s="2" t="s">
        <v>26</v>
      </c>
      <c r="C34" s="38">
        <v>0</v>
      </c>
      <c r="D34" s="39">
        <v>0</v>
      </c>
      <c r="E34" s="39">
        <v>0</v>
      </c>
      <c r="F34" s="15">
        <v>217379</v>
      </c>
      <c r="G34" s="15">
        <f t="shared" si="0"/>
        <v>217379</v>
      </c>
      <c r="H34" s="14">
        <f t="shared" si="1"/>
        <v>217379</v>
      </c>
    </row>
    <row r="35" spans="1:8" ht="12.75">
      <c r="A35" s="27">
        <v>27</v>
      </c>
      <c r="B35" s="28" t="s">
        <v>27</v>
      </c>
      <c r="C35" s="40">
        <v>0</v>
      </c>
      <c r="D35" s="40">
        <v>0</v>
      </c>
      <c r="E35" s="40">
        <v>0</v>
      </c>
      <c r="F35" s="30">
        <v>38454</v>
      </c>
      <c r="G35" s="30">
        <f t="shared" si="0"/>
        <v>38454</v>
      </c>
      <c r="H35" s="29">
        <f t="shared" si="1"/>
        <v>38454</v>
      </c>
    </row>
    <row r="36" spans="1:8" ht="12.75">
      <c r="A36" s="1">
        <v>28</v>
      </c>
      <c r="B36" s="2" t="s">
        <v>28</v>
      </c>
      <c r="C36" s="38">
        <v>0</v>
      </c>
      <c r="D36" s="39">
        <v>0</v>
      </c>
      <c r="E36" s="39">
        <v>0</v>
      </c>
      <c r="F36" s="15">
        <v>27329</v>
      </c>
      <c r="G36" s="15">
        <f t="shared" si="0"/>
        <v>27329</v>
      </c>
      <c r="H36" s="14">
        <f t="shared" si="1"/>
        <v>27329</v>
      </c>
    </row>
    <row r="37" spans="1:8" ht="12.75">
      <c r="A37" s="27">
        <v>29</v>
      </c>
      <c r="B37" s="28" t="s">
        <v>29</v>
      </c>
      <c r="C37" s="40">
        <v>0</v>
      </c>
      <c r="D37" s="40">
        <v>0</v>
      </c>
      <c r="E37" s="40">
        <v>0</v>
      </c>
      <c r="F37" s="30">
        <v>98133</v>
      </c>
      <c r="G37" s="30">
        <f t="shared" si="0"/>
        <v>98133</v>
      </c>
      <c r="H37" s="29">
        <f t="shared" si="1"/>
        <v>98133</v>
      </c>
    </row>
    <row r="38" spans="1:8" ht="12.75">
      <c r="A38" s="1">
        <v>30</v>
      </c>
      <c r="B38" s="2" t="s">
        <v>30</v>
      </c>
      <c r="C38" s="38">
        <v>0</v>
      </c>
      <c r="D38" s="39">
        <v>0</v>
      </c>
      <c r="E38" s="39">
        <v>0</v>
      </c>
      <c r="F38" s="15">
        <v>23574</v>
      </c>
      <c r="G38" s="15">
        <f t="shared" si="0"/>
        <v>23574</v>
      </c>
      <c r="H38" s="14">
        <f t="shared" si="1"/>
        <v>23574</v>
      </c>
    </row>
    <row r="39" spans="1:8" ht="12.75">
      <c r="A39" s="27">
        <v>31</v>
      </c>
      <c r="B39" s="28" t="s">
        <v>31</v>
      </c>
      <c r="C39" s="40">
        <v>0</v>
      </c>
      <c r="D39" s="40">
        <v>0</v>
      </c>
      <c r="E39" s="40">
        <v>0</v>
      </c>
      <c r="F39" s="30">
        <v>68649</v>
      </c>
      <c r="G39" s="30">
        <f t="shared" si="0"/>
        <v>68649</v>
      </c>
      <c r="H39" s="29">
        <f t="shared" si="1"/>
        <v>68649</v>
      </c>
    </row>
    <row r="40" spans="1:8" ht="12.75">
      <c r="A40" s="1">
        <v>32</v>
      </c>
      <c r="B40" s="2" t="s">
        <v>32</v>
      </c>
      <c r="C40" s="38">
        <v>0</v>
      </c>
      <c r="D40" s="39">
        <v>0</v>
      </c>
      <c r="E40" s="39">
        <v>0</v>
      </c>
      <c r="F40" s="15">
        <v>58667</v>
      </c>
      <c r="G40" s="15">
        <f t="shared" si="0"/>
        <v>58667</v>
      </c>
      <c r="H40" s="14">
        <f t="shared" si="1"/>
        <v>58667</v>
      </c>
    </row>
    <row r="41" spans="1:8" ht="12.75">
      <c r="A41" s="27">
        <v>33</v>
      </c>
      <c r="B41" s="28" t="s">
        <v>33</v>
      </c>
      <c r="C41" s="40">
        <v>0</v>
      </c>
      <c r="D41" s="40">
        <v>0</v>
      </c>
      <c r="E41" s="40">
        <v>0</v>
      </c>
      <c r="F41" s="30">
        <v>38964</v>
      </c>
      <c r="G41" s="30">
        <f t="shared" si="0"/>
        <v>38964</v>
      </c>
      <c r="H41" s="29">
        <f t="shared" si="1"/>
        <v>38964</v>
      </c>
    </row>
    <row r="42" spans="1:8" ht="12.75">
      <c r="A42" s="1">
        <v>34</v>
      </c>
      <c r="B42" s="2" t="s">
        <v>34</v>
      </c>
      <c r="C42" s="38">
        <v>0</v>
      </c>
      <c r="D42" s="39">
        <v>0</v>
      </c>
      <c r="E42" s="39">
        <v>0</v>
      </c>
      <c r="F42" s="15">
        <v>149510</v>
      </c>
      <c r="G42" s="15">
        <f t="shared" si="0"/>
        <v>149510</v>
      </c>
      <c r="H42" s="14">
        <f t="shared" si="1"/>
        <v>149510</v>
      </c>
    </row>
    <row r="43" spans="1:8" ht="12.75">
      <c r="A43" s="27">
        <v>35</v>
      </c>
      <c r="B43" s="28" t="s">
        <v>35</v>
      </c>
      <c r="C43" s="40">
        <v>0</v>
      </c>
      <c r="D43" s="40">
        <v>0</v>
      </c>
      <c r="E43" s="40">
        <v>0</v>
      </c>
      <c r="F43" s="30">
        <v>66923</v>
      </c>
      <c r="G43" s="30">
        <f t="shared" si="0"/>
        <v>66923</v>
      </c>
      <c r="H43" s="29">
        <f t="shared" si="1"/>
        <v>66923</v>
      </c>
    </row>
    <row r="44" spans="1:8" ht="12.75">
      <c r="A44" s="1">
        <v>36</v>
      </c>
      <c r="B44" s="2" t="s">
        <v>36</v>
      </c>
      <c r="C44" s="38">
        <v>0</v>
      </c>
      <c r="D44" s="39">
        <v>0</v>
      </c>
      <c r="E44" s="39">
        <v>0</v>
      </c>
      <c r="F44" s="15">
        <v>153631</v>
      </c>
      <c r="G44" s="15">
        <f t="shared" si="0"/>
        <v>153631</v>
      </c>
      <c r="H44" s="14">
        <f t="shared" si="1"/>
        <v>153631</v>
      </c>
    </row>
    <row r="45" spans="1:8" ht="12.75">
      <c r="A45" s="27">
        <v>37</v>
      </c>
      <c r="B45" s="28" t="s">
        <v>37</v>
      </c>
      <c r="C45" s="40">
        <v>0</v>
      </c>
      <c r="D45" s="40">
        <v>0</v>
      </c>
      <c r="E45" s="40">
        <v>0</v>
      </c>
      <c r="F45" s="30">
        <v>70858</v>
      </c>
      <c r="G45" s="30">
        <f t="shared" si="0"/>
        <v>70858</v>
      </c>
      <c r="H45" s="29">
        <f t="shared" si="1"/>
        <v>70858</v>
      </c>
    </row>
    <row r="46" spans="1:8" ht="12.75">
      <c r="A46" s="1">
        <v>38</v>
      </c>
      <c r="B46" s="2" t="s">
        <v>38</v>
      </c>
      <c r="C46" s="38">
        <v>0</v>
      </c>
      <c r="D46" s="39">
        <v>0</v>
      </c>
      <c r="E46" s="39">
        <v>0</v>
      </c>
      <c r="F46" s="15">
        <v>284739</v>
      </c>
      <c r="G46" s="15">
        <f t="shared" si="0"/>
        <v>284739</v>
      </c>
      <c r="H46" s="14">
        <f t="shared" si="1"/>
        <v>284739</v>
      </c>
    </row>
    <row r="47" spans="1:8" ht="12.75">
      <c r="A47" s="27">
        <v>39</v>
      </c>
      <c r="B47" s="28" t="s">
        <v>39</v>
      </c>
      <c r="C47" s="40">
        <v>0</v>
      </c>
      <c r="D47" s="40">
        <v>0</v>
      </c>
      <c r="E47" s="40">
        <v>0</v>
      </c>
      <c r="F47" s="30">
        <v>236634</v>
      </c>
      <c r="G47" s="30">
        <f t="shared" si="0"/>
        <v>236634</v>
      </c>
      <c r="H47" s="29">
        <f t="shared" si="1"/>
        <v>236634</v>
      </c>
    </row>
    <row r="48" spans="1:8" ht="12.75">
      <c r="A48" s="1">
        <v>40</v>
      </c>
      <c r="B48" s="2" t="s">
        <v>40</v>
      </c>
      <c r="C48" s="38">
        <v>0</v>
      </c>
      <c r="D48" s="39">
        <v>0</v>
      </c>
      <c r="E48" s="39">
        <v>0</v>
      </c>
      <c r="F48" s="15">
        <v>97049</v>
      </c>
      <c r="G48" s="15">
        <f t="shared" si="0"/>
        <v>97049</v>
      </c>
      <c r="H48" s="14">
        <f t="shared" si="1"/>
        <v>97049</v>
      </c>
    </row>
    <row r="49" spans="1:8" ht="12.75">
      <c r="A49" s="27">
        <v>41</v>
      </c>
      <c r="B49" s="28" t="s">
        <v>41</v>
      </c>
      <c r="C49" s="40">
        <v>0</v>
      </c>
      <c r="D49" s="40">
        <v>0</v>
      </c>
      <c r="E49" s="40">
        <v>0</v>
      </c>
      <c r="F49" s="30">
        <v>24008</v>
      </c>
      <c r="G49" s="30">
        <f t="shared" si="0"/>
        <v>24008</v>
      </c>
      <c r="H49" s="29">
        <f t="shared" si="1"/>
        <v>24008</v>
      </c>
    </row>
    <row r="50" spans="1:8" ht="12.75">
      <c r="A50" s="19">
        <v>42</v>
      </c>
      <c r="B50" s="20" t="s">
        <v>68</v>
      </c>
      <c r="C50" s="38">
        <v>0</v>
      </c>
      <c r="D50" s="38">
        <v>0</v>
      </c>
      <c r="E50" s="38">
        <v>0</v>
      </c>
      <c r="F50" s="21">
        <v>268489</v>
      </c>
      <c r="G50" s="15">
        <f t="shared" si="0"/>
        <v>268489</v>
      </c>
      <c r="H50" s="14">
        <f t="shared" si="1"/>
        <v>268489</v>
      </c>
    </row>
    <row r="51" spans="1:8" ht="12.75">
      <c r="A51" s="27">
        <v>43</v>
      </c>
      <c r="B51" s="28" t="s">
        <v>42</v>
      </c>
      <c r="C51" s="40">
        <v>0</v>
      </c>
      <c r="D51" s="40">
        <v>0</v>
      </c>
      <c r="E51" s="40">
        <v>0</v>
      </c>
      <c r="F51" s="30">
        <v>16528</v>
      </c>
      <c r="G51" s="30">
        <f t="shared" si="0"/>
        <v>16528</v>
      </c>
      <c r="H51" s="29">
        <f t="shared" si="1"/>
        <v>16528</v>
      </c>
    </row>
    <row r="52" spans="1:8" ht="12.75">
      <c r="A52" s="19">
        <v>44</v>
      </c>
      <c r="B52" s="20" t="s">
        <v>43</v>
      </c>
      <c r="C52" s="38">
        <v>0</v>
      </c>
      <c r="D52" s="38">
        <v>0</v>
      </c>
      <c r="E52" s="38">
        <v>0</v>
      </c>
      <c r="F52" s="21">
        <v>74678</v>
      </c>
      <c r="G52" s="21">
        <f t="shared" si="0"/>
        <v>74678</v>
      </c>
      <c r="H52" s="14">
        <f t="shared" si="1"/>
        <v>74678</v>
      </c>
    </row>
    <row r="53" spans="1:8" ht="12.75">
      <c r="A53" s="27">
        <v>45</v>
      </c>
      <c r="B53" s="28" t="s">
        <v>44</v>
      </c>
      <c r="C53" s="40">
        <v>0</v>
      </c>
      <c r="D53" s="40">
        <v>0</v>
      </c>
      <c r="E53" s="40">
        <v>0</v>
      </c>
      <c r="F53" s="30">
        <v>52809</v>
      </c>
      <c r="G53" s="30">
        <f t="shared" si="0"/>
        <v>52809</v>
      </c>
      <c r="H53" s="29">
        <f t="shared" si="1"/>
        <v>52809</v>
      </c>
    </row>
    <row r="54" spans="1:8" ht="12.75">
      <c r="A54" s="19">
        <v>46</v>
      </c>
      <c r="B54" s="20" t="s">
        <v>45</v>
      </c>
      <c r="C54" s="38">
        <v>0</v>
      </c>
      <c r="D54" s="38">
        <v>0</v>
      </c>
      <c r="E54" s="38">
        <v>0</v>
      </c>
      <c r="F54" s="21">
        <v>51808</v>
      </c>
      <c r="G54" s="21">
        <f t="shared" si="0"/>
        <v>51808</v>
      </c>
      <c r="H54" s="14">
        <f t="shared" si="1"/>
        <v>51808</v>
      </c>
    </row>
    <row r="55" spans="1:8" ht="12.75">
      <c r="A55" s="27">
        <v>47</v>
      </c>
      <c r="B55" s="28" t="s">
        <v>46</v>
      </c>
      <c r="C55" s="40">
        <v>0</v>
      </c>
      <c r="D55" s="40">
        <v>0</v>
      </c>
      <c r="E55" s="40">
        <v>0</v>
      </c>
      <c r="F55" s="30">
        <v>39254</v>
      </c>
      <c r="G55" s="30">
        <f t="shared" si="0"/>
        <v>39254</v>
      </c>
      <c r="H55" s="29">
        <f t="shared" si="1"/>
        <v>39254</v>
      </c>
    </row>
    <row r="56" spans="1:8" ht="12.75">
      <c r="A56" s="19">
        <v>48</v>
      </c>
      <c r="B56" s="20" t="s">
        <v>47</v>
      </c>
      <c r="C56" s="38">
        <v>0</v>
      </c>
      <c r="D56" s="38">
        <v>0</v>
      </c>
      <c r="E56" s="38">
        <v>0</v>
      </c>
      <c r="F56" s="21">
        <v>123603</v>
      </c>
      <c r="G56" s="21">
        <f t="shared" si="0"/>
        <v>123603</v>
      </c>
      <c r="H56" s="14">
        <f t="shared" si="1"/>
        <v>123603</v>
      </c>
    </row>
    <row r="57" spans="1:8" ht="12.75">
      <c r="A57" s="27">
        <v>49</v>
      </c>
      <c r="B57" s="28" t="s">
        <v>48</v>
      </c>
      <c r="C57" s="40">
        <v>0</v>
      </c>
      <c r="D57" s="40">
        <v>0</v>
      </c>
      <c r="E57" s="40">
        <v>0</v>
      </c>
      <c r="F57" s="30">
        <v>66989</v>
      </c>
      <c r="G57" s="30">
        <f t="shared" si="0"/>
        <v>66989</v>
      </c>
      <c r="H57" s="29">
        <f t="shared" si="1"/>
        <v>66989</v>
      </c>
    </row>
    <row r="58" spans="1:8" ht="12.75">
      <c r="A58" s="19">
        <v>50</v>
      </c>
      <c r="B58" s="20" t="s">
        <v>49</v>
      </c>
      <c r="C58" s="38">
        <v>0</v>
      </c>
      <c r="D58" s="38">
        <v>0</v>
      </c>
      <c r="E58" s="38">
        <v>0</v>
      </c>
      <c r="F58" s="21">
        <v>25614</v>
      </c>
      <c r="G58" s="21">
        <f t="shared" si="0"/>
        <v>25614</v>
      </c>
      <c r="H58" s="14">
        <f t="shared" si="1"/>
        <v>25614</v>
      </c>
    </row>
    <row r="59" spans="1:8" ht="12.75">
      <c r="A59" s="27">
        <v>51</v>
      </c>
      <c r="B59" s="28" t="s">
        <v>50</v>
      </c>
      <c r="C59" s="40">
        <v>0</v>
      </c>
      <c r="D59" s="40">
        <v>0</v>
      </c>
      <c r="E59" s="40">
        <v>0</v>
      </c>
      <c r="F59" s="30">
        <v>220667</v>
      </c>
      <c r="G59" s="30">
        <f t="shared" si="0"/>
        <v>220667</v>
      </c>
      <c r="H59" s="29">
        <f t="shared" si="1"/>
        <v>220667</v>
      </c>
    </row>
    <row r="60" spans="1:8" ht="12.75">
      <c r="A60" s="19">
        <v>52</v>
      </c>
      <c r="B60" s="20" t="s">
        <v>51</v>
      </c>
      <c r="C60" s="38">
        <v>0</v>
      </c>
      <c r="D60" s="38">
        <v>0</v>
      </c>
      <c r="E60" s="38">
        <v>0</v>
      </c>
      <c r="F60" s="21">
        <v>43991</v>
      </c>
      <c r="G60" s="21">
        <f t="shared" si="0"/>
        <v>43991</v>
      </c>
      <c r="H60" s="14">
        <f t="shared" si="1"/>
        <v>43991</v>
      </c>
    </row>
    <row r="61" spans="1:8" ht="12.75">
      <c r="A61" s="27">
        <v>53</v>
      </c>
      <c r="B61" s="28" t="s">
        <v>52</v>
      </c>
      <c r="C61" s="40">
        <v>0</v>
      </c>
      <c r="D61" s="40">
        <v>0</v>
      </c>
      <c r="E61" s="40">
        <v>0</v>
      </c>
      <c r="F61" s="30">
        <v>188415</v>
      </c>
      <c r="G61" s="30">
        <f t="shared" si="0"/>
        <v>188415</v>
      </c>
      <c r="H61" s="29">
        <f t="shared" si="1"/>
        <v>188415</v>
      </c>
    </row>
    <row r="62" spans="1:8" ht="12.75">
      <c r="A62" s="19">
        <v>54</v>
      </c>
      <c r="B62" s="20" t="s">
        <v>53</v>
      </c>
      <c r="C62" s="38">
        <v>0</v>
      </c>
      <c r="D62" s="38">
        <v>0</v>
      </c>
      <c r="E62" s="38">
        <v>0</v>
      </c>
      <c r="F62" s="21">
        <v>78360</v>
      </c>
      <c r="G62" s="21">
        <f t="shared" si="0"/>
        <v>78360</v>
      </c>
      <c r="H62" s="14">
        <f t="shared" si="1"/>
        <v>78360</v>
      </c>
    </row>
    <row r="63" spans="1:8" ht="12.75">
      <c r="A63" s="27">
        <v>55</v>
      </c>
      <c r="B63" s="28" t="s">
        <v>54</v>
      </c>
      <c r="C63" s="40">
        <v>0</v>
      </c>
      <c r="D63" s="40">
        <v>0</v>
      </c>
      <c r="E63" s="40">
        <v>0</v>
      </c>
      <c r="F63" s="30">
        <v>56261</v>
      </c>
      <c r="G63" s="30">
        <f t="shared" si="0"/>
        <v>56261</v>
      </c>
      <c r="H63" s="29">
        <f t="shared" si="1"/>
        <v>56261</v>
      </c>
    </row>
    <row r="64" spans="1:8" ht="12.75">
      <c r="A64" s="19">
        <v>56</v>
      </c>
      <c r="B64" s="20" t="s">
        <v>55</v>
      </c>
      <c r="C64" s="38">
        <v>0</v>
      </c>
      <c r="D64" s="38">
        <v>0</v>
      </c>
      <c r="E64" s="38">
        <v>0</v>
      </c>
      <c r="F64" s="21">
        <v>79438</v>
      </c>
      <c r="G64" s="21">
        <f t="shared" si="0"/>
        <v>79438</v>
      </c>
      <c r="H64" s="14">
        <f t="shared" si="1"/>
        <v>79438</v>
      </c>
    </row>
    <row r="65" spans="1:8" ht="12.75">
      <c r="A65" s="27">
        <v>57</v>
      </c>
      <c r="B65" s="28" t="s">
        <v>56</v>
      </c>
      <c r="C65" s="40">
        <v>0</v>
      </c>
      <c r="D65" s="40">
        <v>0</v>
      </c>
      <c r="E65" s="40">
        <v>0</v>
      </c>
      <c r="F65" s="30">
        <v>146375</v>
      </c>
      <c r="G65" s="30">
        <f t="shared" si="0"/>
        <v>146375</v>
      </c>
      <c r="H65" s="29">
        <f t="shared" si="1"/>
        <v>146375</v>
      </c>
    </row>
    <row r="66" spans="1:8" ht="12.75">
      <c r="A66" s="19">
        <v>58</v>
      </c>
      <c r="B66" s="20" t="s">
        <v>57</v>
      </c>
      <c r="C66" s="41">
        <v>0</v>
      </c>
      <c r="D66" s="38">
        <v>0</v>
      </c>
      <c r="E66" s="38">
        <v>0</v>
      </c>
      <c r="F66" s="21">
        <v>577795</v>
      </c>
      <c r="G66" s="22">
        <f t="shared" si="0"/>
        <v>577795</v>
      </c>
      <c r="H66" s="22">
        <f t="shared" si="1"/>
        <v>577795</v>
      </c>
    </row>
    <row r="67" spans="1:8" ht="12.75" customHeight="1">
      <c r="A67" s="3"/>
      <c r="B67" s="4"/>
      <c r="C67" s="42"/>
      <c r="D67" s="43"/>
      <c r="E67" s="43"/>
      <c r="F67" s="17"/>
      <c r="G67" s="16"/>
      <c r="H67" s="16"/>
    </row>
    <row r="68" spans="1:9" ht="16.5" customHeight="1">
      <c r="A68" s="5"/>
      <c r="B68" s="31" t="s">
        <v>61</v>
      </c>
      <c r="C68" s="34">
        <f aca="true" t="shared" si="2" ref="C68:H68">SUM(C9:C67)</f>
        <v>0</v>
      </c>
      <c r="D68" s="34">
        <f t="shared" si="2"/>
        <v>0</v>
      </c>
      <c r="E68" s="34">
        <f t="shared" si="2"/>
        <v>0</v>
      </c>
      <c r="F68" s="34">
        <f t="shared" si="2"/>
        <v>6947779</v>
      </c>
      <c r="G68" s="33">
        <f t="shared" si="2"/>
        <v>6947779</v>
      </c>
      <c r="H68" s="32">
        <f t="shared" si="2"/>
        <v>6947779</v>
      </c>
      <c r="I68" s="36"/>
    </row>
    <row r="69" spans="3:8" ht="12.75">
      <c r="C69" s="6"/>
      <c r="D69" s="13"/>
      <c r="E69" s="13"/>
      <c r="F69" s="13"/>
      <c r="G69" s="13"/>
      <c r="H69" s="6"/>
    </row>
    <row r="70" spans="2:8" ht="22.5" customHeight="1">
      <c r="B70" s="44" t="s">
        <v>70</v>
      </c>
      <c r="C70" s="44"/>
      <c r="D70" s="44"/>
      <c r="E70" s="44"/>
      <c r="F70" s="44"/>
      <c r="G70" s="44"/>
      <c r="H70" s="44"/>
    </row>
    <row r="71" spans="2:8" ht="12.75">
      <c r="B71" s="9"/>
      <c r="H71" s="35"/>
    </row>
    <row r="72" ht="12.75">
      <c r="H72" s="35"/>
    </row>
    <row r="73" ht="12.75">
      <c r="H73" s="35"/>
    </row>
    <row r="74" ht="12.75">
      <c r="H74" s="35"/>
    </row>
    <row r="75" ht="12.75">
      <c r="H75" s="35"/>
    </row>
  </sheetData>
  <sheetProtection/>
  <mergeCells count="5">
    <mergeCell ref="B70:H70"/>
    <mergeCell ref="A5:H5"/>
    <mergeCell ref="A1:H1"/>
    <mergeCell ref="A2:H2"/>
    <mergeCell ref="A3:H3"/>
  </mergeCells>
  <printOptions horizontalCentered="1" verticalCentered="1"/>
  <pageMargins left="0.75" right="0.75" top="1" bottom="1" header="0" footer="0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mmedina</cp:lastModifiedBy>
  <cp:lastPrinted>2014-10-07T16:32:11Z</cp:lastPrinted>
  <dcterms:created xsi:type="dcterms:W3CDTF">2000-03-08T23:18:21Z</dcterms:created>
  <dcterms:modified xsi:type="dcterms:W3CDTF">2015-12-02T16:02:35Z</dcterms:modified>
  <cp:category/>
  <cp:version/>
  <cp:contentType/>
  <cp:contentStatus/>
</cp:coreProperties>
</file>